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_Blue_Drive\1_2015_2016_BM_Lessons\TrueColors\"/>
    </mc:Choice>
  </mc:AlternateContent>
  <bookViews>
    <workbookView xWindow="0" yWindow="45" windowWidth="17220" windowHeight="7410"/>
  </bookViews>
  <sheets>
    <sheet name="Assessment" sheetId="2" r:id="rId1"/>
    <sheet name="ScoreSheet" sheetId="1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1" i="1" l="1"/>
  <c r="F12" i="1"/>
  <c r="F13" i="1"/>
  <c r="F10" i="1"/>
  <c r="E11" i="1"/>
  <c r="E12" i="1"/>
  <c r="E13" i="1"/>
  <c r="E10" i="1"/>
  <c r="D11" i="1"/>
  <c r="D12" i="1"/>
  <c r="D13" i="1"/>
  <c r="D10" i="1"/>
  <c r="C11" i="1"/>
  <c r="C12" i="1"/>
  <c r="C13" i="1"/>
  <c r="C10" i="1"/>
  <c r="B11" i="1"/>
  <c r="B12" i="1"/>
  <c r="B13" i="1"/>
  <c r="B10" i="1"/>
  <c r="F6" i="1"/>
  <c r="F7" i="1"/>
  <c r="F8" i="1"/>
  <c r="F5" i="1"/>
  <c r="E6" i="1"/>
  <c r="E7" i="1"/>
  <c r="E8" i="1"/>
  <c r="E5" i="1"/>
  <c r="D6" i="1"/>
  <c r="D7" i="1"/>
  <c r="D8" i="1"/>
  <c r="D5" i="1"/>
  <c r="C6" i="1"/>
  <c r="C7" i="1"/>
  <c r="C8" i="1"/>
  <c r="C5" i="1"/>
  <c r="B6" i="1"/>
  <c r="B7" i="1"/>
  <c r="B8" i="1"/>
  <c r="B5" i="1"/>
  <c r="G6" i="1" l="1"/>
  <c r="G7" i="1"/>
  <c r="G8" i="1"/>
  <c r="G10" i="1"/>
  <c r="G11" i="1"/>
  <c r="G12" i="1"/>
  <c r="G13" i="1"/>
  <c r="G5" i="1"/>
  <c r="C17" i="1" l="1"/>
  <c r="C19" i="1"/>
  <c r="C18" i="1"/>
  <c r="C16" i="1"/>
</calcChain>
</file>

<file path=xl/sharedStrings.xml><?xml version="1.0" encoding="utf-8"?>
<sst xmlns="http://schemas.openxmlformats.org/spreadsheetml/2006/main" count="101" uniqueCount="101">
  <si>
    <t>A</t>
  </si>
  <si>
    <t>B</t>
  </si>
  <si>
    <t>C</t>
  </si>
  <si>
    <t>D</t>
  </si>
  <si>
    <t>E</t>
  </si>
  <si>
    <t>F</t>
  </si>
  <si>
    <t>G</t>
  </si>
  <si>
    <t>H</t>
  </si>
  <si>
    <t>Blue</t>
  </si>
  <si>
    <t>Gold</t>
  </si>
  <si>
    <t>Green</t>
  </si>
  <si>
    <t>Orange</t>
  </si>
  <si>
    <t>D+G</t>
  </si>
  <si>
    <t>C+F</t>
  </si>
  <si>
    <t>A+H</t>
  </si>
  <si>
    <t>B+E</t>
  </si>
  <si>
    <t>Totals</t>
  </si>
  <si>
    <t>Letter</t>
  </si>
  <si>
    <t>The table has been setup for automatic calculations.</t>
  </si>
  <si>
    <t>Your highest number is your primary color.</t>
  </si>
  <si>
    <t>Your second highest number is your secondary color.</t>
  </si>
  <si>
    <t>Your next highest is your tertiary color.</t>
  </si>
  <si>
    <t>Your lowest number is your quaternary color.</t>
  </si>
  <si>
    <t>Motivation</t>
  </si>
  <si>
    <t>Work</t>
  </si>
  <si>
    <t>Recreation</t>
  </si>
  <si>
    <t>Youth</t>
  </si>
  <si>
    <t>Love</t>
  </si>
  <si>
    <t>Values</t>
  </si>
  <si>
    <t>Communication</t>
  </si>
  <si>
    <t>Supervision</t>
  </si>
  <si>
    <t>Childhood</t>
  </si>
  <si>
    <t>Education</t>
  </si>
  <si>
    <t>Score Sheet</t>
  </si>
  <si>
    <t>Colors Assessment</t>
  </si>
  <si>
    <t>You may not assign the same number twice per section.  For example, Section 1 - Values, you must use "1" once, "2" once, "3" once and "4" once.</t>
  </si>
  <si>
    <t>Then begin again in Section 2 - Motivation and keep going until you finish with Section 10 - Love.</t>
  </si>
  <si>
    <t>1. Values</t>
  </si>
  <si>
    <t>These things are important to me:</t>
  </si>
  <si>
    <t>6. Recreation</t>
  </si>
  <si>
    <t>When I want to have fun and enjoy myself:</t>
  </si>
  <si>
    <t>A.  Intelligence, new ideas and competence.</t>
  </si>
  <si>
    <t>B.  Competition, challenges, and taking risks.</t>
  </si>
  <si>
    <t>C.  Organization, wealth, and structure.</t>
  </si>
  <si>
    <t>D.  Feelings, peace, and people.</t>
  </si>
  <si>
    <t>2. Motivation</t>
  </si>
  <si>
    <t>I am motivated by:</t>
  </si>
  <si>
    <t>E. Action, contests, and crisis.</t>
  </si>
  <si>
    <t>F.  Being in charge, organization, and being useful.</t>
  </si>
  <si>
    <t>G.  Being true to myself, harmony, and personal attention.</t>
  </si>
  <si>
    <t>H. Learning, tough problems to solve, and new ideas.</t>
  </si>
  <si>
    <t>3.  Communication</t>
  </si>
  <si>
    <t>I like conversations to be:</t>
  </si>
  <si>
    <t>A.  Well-thought out, logical and full of fact.</t>
  </si>
  <si>
    <t>C.  Proper, controlled, and on topic.</t>
  </si>
  <si>
    <t>D.  Free of conflict, open and sincere.</t>
  </si>
  <si>
    <t>4.  Work</t>
  </si>
  <si>
    <t>When thinking about work I have to do:</t>
  </si>
  <si>
    <t>E.  I'd rather get it over with so I can go play.</t>
  </si>
  <si>
    <t>F.  It always comes before play, even if I must work overtime.</t>
  </si>
  <si>
    <t>G. I prefer to do it with others in a pleasant environment.</t>
  </si>
  <si>
    <t>H.  If it is interesting, I would do it all day and night.</t>
  </si>
  <si>
    <t>5.  Supervision</t>
  </si>
  <si>
    <t>As a leader, I:</t>
  </si>
  <si>
    <t>A.  Enjoy improving products and procedures.</t>
  </si>
  <si>
    <t>B.  Make things happen in a flash.</t>
  </si>
  <si>
    <t>C.  Establish rules, stability and order.</t>
  </si>
  <si>
    <t>D.  Like harmony and cooperation.</t>
  </si>
  <si>
    <t>Instructions: For each of the sets below, please rank the statements in the order of importance to you with 4 being the highest and 1 being the lowest.</t>
  </si>
  <si>
    <t>E.  I get out, cut loose, and do some pretty wild things.</t>
  </si>
  <si>
    <t>F.  I like my activities to be organized and have a goal.</t>
  </si>
  <si>
    <t>G.  It doesn't matter what I do as long as it is with loved ones.</t>
  </si>
  <si>
    <t>7. Childhood</t>
  </si>
  <si>
    <t>As a child under the age of 12, I was:</t>
  </si>
  <si>
    <t>B. Noisy, energetic and did what I wanted, when I wanted.</t>
  </si>
  <si>
    <t>C.  Well mannered, did my chores, and followed the rules.</t>
  </si>
  <si>
    <t>D.  Very sensitive and loved to pretend with my friends.</t>
  </si>
  <si>
    <t>8. Youth</t>
  </si>
  <si>
    <t>As a teenager, I:</t>
  </si>
  <si>
    <t>E.  Stayed close to the action and always pushed the limits.</t>
  </si>
  <si>
    <t>F.  Studied hard and joined well-known groups and clubs.</t>
  </si>
  <si>
    <t>G.  Spent a lot of time building and maintaining relationships.</t>
  </si>
  <si>
    <t>H.  Did my own thing, even when it wasn't very popular.</t>
  </si>
  <si>
    <t>9.  Education</t>
  </si>
  <si>
    <t>I learn best when I am:</t>
  </si>
  <si>
    <t>A.  Figuring things out on my own with good resources nearby.</t>
  </si>
  <si>
    <t>B.  Entertained and involved in energetic learning activities.</t>
  </si>
  <si>
    <t>C.  Given an outline and taught in a step-by-step manner.</t>
  </si>
  <si>
    <t>D.  Free to work creatively in small, supportive groups.</t>
  </si>
  <si>
    <t>10.  Love</t>
  </si>
  <si>
    <t>In relationships with my friends, I provide:</t>
  </si>
  <si>
    <t>E.  Energy, excitement and adventure.</t>
  </si>
  <si>
    <t>F.  Security, order and consistency.</t>
  </si>
  <si>
    <t>G.  Kindness, devotion and communication.</t>
  </si>
  <si>
    <t>H.  Knowledge, reason and composure.</t>
  </si>
  <si>
    <r>
      <rPr>
        <b/>
        <sz val="18"/>
        <color rgb="FFFF0000"/>
        <rFont val="Calibri"/>
        <family val="2"/>
        <scheme val="minor"/>
      </rPr>
      <t>C</t>
    </r>
    <r>
      <rPr>
        <b/>
        <sz val="18"/>
        <color rgb="FFFFC000"/>
        <rFont val="Calibri"/>
        <family val="2"/>
        <scheme val="minor"/>
      </rPr>
      <t>o</t>
    </r>
    <r>
      <rPr>
        <b/>
        <sz val="18"/>
        <color rgb="FF92D050"/>
        <rFont val="Calibri"/>
        <family val="2"/>
        <scheme val="minor"/>
      </rPr>
      <t>l</t>
    </r>
    <r>
      <rPr>
        <b/>
        <sz val="18"/>
        <color rgb="FF00B0F0"/>
        <rFont val="Calibri"/>
        <family val="2"/>
        <scheme val="minor"/>
      </rPr>
      <t>o</t>
    </r>
    <r>
      <rPr>
        <b/>
        <sz val="18"/>
        <color rgb="FF7030A0"/>
        <rFont val="Calibri"/>
        <family val="2"/>
        <scheme val="minor"/>
      </rPr>
      <t>r</t>
    </r>
    <r>
      <rPr>
        <b/>
        <sz val="18"/>
        <color rgb="FFFF33CC"/>
        <rFont val="Calibri"/>
        <family val="2"/>
        <scheme val="minor"/>
      </rPr>
      <t>s</t>
    </r>
    <r>
      <rPr>
        <b/>
        <sz val="18"/>
        <color theme="1"/>
        <rFont val="Calibri"/>
        <family val="2"/>
        <scheme val="minor"/>
      </rPr>
      <t xml:space="preserve"> Assessment</t>
    </r>
  </si>
  <si>
    <t>H.  I work on hobby or try to increase my knowledge.</t>
  </si>
  <si>
    <t>Do not delete any numbers or change them.</t>
  </si>
  <si>
    <t>They are linked to your responses on the "Assessment" sheet</t>
  </si>
  <si>
    <t>B.  Lively, bold and straightforward.</t>
  </si>
  <si>
    <t>A.  Curious, did things that weren't typical of children my 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</si>
</sst>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FFC000"/>
      <name val="Calibri"/>
      <family val="2"/>
      <scheme val="minor"/>
    </font>
    <font>
      <b/>
      <sz val="18"/>
      <color rgb="FF92D05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8"/>
      <color rgb="FFFF33CC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.5"/>
      <color theme="1"/>
      <name val="Biondi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B25"/>
        <bgColor indexed="64"/>
      </patternFill>
    </fill>
    <fill>
      <patternFill patternType="solid">
        <fgColor rgb="FF35EB3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right"/>
    </xf>
    <xf numFmtId="0" fontId="1" fillId="2" borderId="1" xfId="0" quotePrefix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1" xfId="0" quotePrefix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4" borderId="1" xfId="0" quotePrefix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1" fillId="5" borderId="1" xfId="0" quotePrefix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/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0" xfId="0" applyFont="1"/>
  </cellXfs>
  <cellStyles count="1">
    <cellStyle name="Normal" xfId="0" builtinId="0"/>
  </cellStyles>
  <dxfs count="9"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33CC"/>
      <color rgb="FF35EB3E"/>
      <color rgb="FFFFCB25"/>
      <color rgb="FF13C3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95250</xdr:rowOff>
    </xdr:to>
    <xdr:sp macro="" textlink="">
      <xdr:nvSpPr>
        <xdr:cNvPr id="2050" name="AutoShape 2" descr="Image result for values"/>
        <xdr:cNvSpPr>
          <a:spLocks noChangeAspect="1" noChangeArrowheads="1"/>
        </xdr:cNvSpPr>
      </xdr:nvSpPr>
      <xdr:spPr bwMode="auto">
        <a:xfrm>
          <a:off x="0" y="101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95250</xdr:rowOff>
    </xdr:to>
    <xdr:sp macro="" textlink="">
      <xdr:nvSpPr>
        <xdr:cNvPr id="2051" name="AutoShape 3" descr="Image result for values"/>
        <xdr:cNvSpPr>
          <a:spLocks noChangeAspect="1" noChangeArrowheads="1"/>
        </xdr:cNvSpPr>
      </xdr:nvSpPr>
      <xdr:spPr bwMode="auto">
        <a:xfrm>
          <a:off x="0" y="101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304800</xdr:colOff>
      <xdr:row>11</xdr:row>
      <xdr:rowOff>114300</xdr:rowOff>
    </xdr:to>
    <xdr:sp macro="" textlink="">
      <xdr:nvSpPr>
        <xdr:cNvPr id="2053" name="AutoShape 5" descr="Image result for values"/>
        <xdr:cNvSpPr>
          <a:spLocks noChangeAspect="1" noChangeArrowheads="1"/>
        </xdr:cNvSpPr>
      </xdr:nvSpPr>
      <xdr:spPr bwMode="auto">
        <a:xfrm>
          <a:off x="9144000" y="178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304800</xdr:colOff>
      <xdr:row>11</xdr:row>
      <xdr:rowOff>114300</xdr:rowOff>
    </xdr:to>
    <xdr:sp macro="" textlink="">
      <xdr:nvSpPr>
        <xdr:cNvPr id="2054" name="AutoShape 6" descr="Image result for values"/>
        <xdr:cNvSpPr>
          <a:spLocks noChangeAspect="1" noChangeArrowheads="1"/>
        </xdr:cNvSpPr>
      </xdr:nvSpPr>
      <xdr:spPr bwMode="auto">
        <a:xfrm>
          <a:off x="9144000" y="178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66675</xdr:colOff>
      <xdr:row>5</xdr:row>
      <xdr:rowOff>66674</xdr:rowOff>
    </xdr:from>
    <xdr:to>
      <xdr:col>1</xdr:col>
      <xdr:colOff>64636</xdr:colOff>
      <xdr:row>7</xdr:row>
      <xdr:rowOff>123824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000124"/>
          <a:ext cx="779011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13</xdr:row>
      <xdr:rowOff>977</xdr:rowOff>
    </xdr:from>
    <xdr:to>
      <xdr:col>1</xdr:col>
      <xdr:colOff>19050</xdr:colOff>
      <xdr:row>14</xdr:row>
      <xdr:rowOff>104775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23" t="33434" r="5878" b="33132"/>
        <a:stretch/>
      </xdr:blipFill>
      <xdr:spPr>
        <a:xfrm>
          <a:off x="66675" y="2353652"/>
          <a:ext cx="733425" cy="313348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19</xdr:row>
      <xdr:rowOff>104775</xdr:rowOff>
    </xdr:from>
    <xdr:to>
      <xdr:col>0</xdr:col>
      <xdr:colOff>714375</xdr:colOff>
      <xdr:row>21</xdr:row>
      <xdr:rowOff>178716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949" b="18556"/>
        <a:stretch/>
      </xdr:blipFill>
      <xdr:spPr>
        <a:xfrm>
          <a:off x="133350" y="3600450"/>
          <a:ext cx="581025" cy="40731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26</xdr:row>
      <xdr:rowOff>114300</xdr:rowOff>
    </xdr:from>
    <xdr:to>
      <xdr:col>0</xdr:col>
      <xdr:colOff>652742</xdr:colOff>
      <xdr:row>29</xdr:row>
      <xdr:rowOff>6968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5000625"/>
          <a:ext cx="547966" cy="416543"/>
        </a:xfrm>
        <a:prstGeom prst="rect">
          <a:avLst/>
        </a:prstGeom>
      </xdr:spPr>
    </xdr:pic>
    <xdr:clientData/>
  </xdr:twoCellAnchor>
  <xdr:twoCellAnchor editAs="oneCell">
    <xdr:from>
      <xdr:col>0</xdr:col>
      <xdr:colOff>66674</xdr:colOff>
      <xdr:row>33</xdr:row>
      <xdr:rowOff>47624</xdr:rowOff>
    </xdr:from>
    <xdr:to>
      <xdr:col>1</xdr:col>
      <xdr:colOff>19049</xdr:colOff>
      <xdr:row>36</xdr:row>
      <xdr:rowOff>19573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6210299"/>
          <a:ext cx="733425" cy="524399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19</xdr:row>
      <xdr:rowOff>123825</xdr:rowOff>
    </xdr:from>
    <xdr:to>
      <xdr:col>7</xdr:col>
      <xdr:colOff>651058</xdr:colOff>
      <xdr:row>22</xdr:row>
      <xdr:rowOff>83363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3619500"/>
          <a:ext cx="555808" cy="483413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123824</xdr:colOff>
      <xdr:row>5</xdr:row>
      <xdr:rowOff>66675</xdr:rowOff>
    </xdr:from>
    <xdr:to>
      <xdr:col>7</xdr:col>
      <xdr:colOff>609599</xdr:colOff>
      <xdr:row>7</xdr:row>
      <xdr:rowOff>171450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60" t="6290" r="3366" b="3651"/>
        <a:stretch/>
      </xdr:blipFill>
      <xdr:spPr>
        <a:xfrm>
          <a:off x="4524374" y="952500"/>
          <a:ext cx="485775" cy="40005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12</xdr:row>
      <xdr:rowOff>47625</xdr:rowOff>
    </xdr:from>
    <xdr:to>
      <xdr:col>7</xdr:col>
      <xdr:colOff>665742</xdr:colOff>
      <xdr:row>15</xdr:row>
      <xdr:rowOff>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2209800"/>
          <a:ext cx="637167" cy="466725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26</xdr:row>
      <xdr:rowOff>66675</xdr:rowOff>
    </xdr:from>
    <xdr:to>
      <xdr:col>7</xdr:col>
      <xdr:colOff>609599</xdr:colOff>
      <xdr:row>29</xdr:row>
      <xdr:rowOff>44498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4895850"/>
          <a:ext cx="571499" cy="501698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33</xdr:row>
      <xdr:rowOff>66675</xdr:rowOff>
    </xdr:from>
    <xdr:to>
      <xdr:col>7</xdr:col>
      <xdr:colOff>676275</xdr:colOff>
      <xdr:row>36</xdr:row>
      <xdr:rowOff>8403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6229350"/>
          <a:ext cx="533400" cy="4941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3</xdr:row>
      <xdr:rowOff>160021</xdr:rowOff>
    </xdr:from>
    <xdr:to>
      <xdr:col>7</xdr:col>
      <xdr:colOff>586740</xdr:colOff>
      <xdr:row>5</xdr:row>
      <xdr:rowOff>38100</xdr:rowOff>
    </xdr:to>
    <xdr:sp macro="" textlink="">
      <xdr:nvSpPr>
        <xdr:cNvPr id="2" name="Left Arrow 1"/>
        <xdr:cNvSpPr/>
      </xdr:nvSpPr>
      <xdr:spPr>
        <a:xfrm>
          <a:off x="5638800" y="937261"/>
          <a:ext cx="434340" cy="24383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4:G13" totalsRowShown="0" headerRowDxfId="8" dataDxfId="7">
  <tableColumns count="7">
    <tableColumn id="1" name="Letter" dataDxfId="6"/>
    <tableColumn id="2" name="Values" dataDxfId="5"/>
    <tableColumn id="3" name="Communication" dataDxfId="4"/>
    <tableColumn id="4" name="Supervision" dataDxfId="3"/>
    <tableColumn id="5" name="Childhood" dataDxfId="2"/>
    <tableColumn id="6" name="Education" dataDxfId="1"/>
    <tableColumn id="7" name="Totals" dataDxfId="0">
      <calculatedColumnFormula>SUM(B5:F5)</calculatedColumnFormula>
    </tableColumn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4" zoomScaleNormal="100" workbookViewId="0">
      <selection activeCell="I17" sqref="I17"/>
    </sheetView>
  </sheetViews>
  <sheetFormatPr defaultRowHeight="15" x14ac:dyDescent="0.25"/>
  <cols>
    <col min="1" max="1" width="11.7109375" style="1" customWidth="1"/>
    <col min="7" max="7" width="8.5703125" customWidth="1"/>
    <col min="8" max="8" width="10.85546875" style="1" customWidth="1"/>
  </cols>
  <sheetData>
    <row r="1" spans="1:14" ht="29.25" customHeight="1" x14ac:dyDescent="0.35">
      <c r="A1" s="28" t="s">
        <v>95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 thickBot="1" x14ac:dyDescent="0.3">
      <c r="A2" s="21"/>
      <c r="B2" s="19"/>
      <c r="C2" s="19"/>
      <c r="D2" s="19"/>
      <c r="E2" s="19"/>
      <c r="F2" s="19"/>
      <c r="G2" s="19"/>
      <c r="H2" s="21"/>
      <c r="I2" s="19"/>
      <c r="J2" s="19"/>
      <c r="K2" s="19"/>
      <c r="L2" s="19"/>
      <c r="M2" s="19"/>
      <c r="N2" s="19"/>
    </row>
    <row r="3" spans="1:14" ht="15.75" thickTop="1" x14ac:dyDescent="0.25">
      <c r="A3" s="29" t="s">
        <v>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30" t="s">
        <v>35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.75" thickBot="1" x14ac:dyDescent="0.3">
      <c r="A5" s="31" t="s">
        <v>36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6.75" customHeight="1" thickTop="1" x14ac:dyDescent="0.25"/>
    <row r="7" spans="1:14" ht="16.5" x14ac:dyDescent="0.25">
      <c r="B7" s="32" t="s">
        <v>37</v>
      </c>
      <c r="I7" s="32" t="s">
        <v>39</v>
      </c>
    </row>
    <row r="8" spans="1:14" x14ac:dyDescent="0.25">
      <c r="B8" s="22" t="s">
        <v>38</v>
      </c>
      <c r="I8" s="22" t="s">
        <v>40</v>
      </c>
    </row>
    <row r="9" spans="1:14" x14ac:dyDescent="0.25">
      <c r="A9" s="23"/>
      <c r="B9" t="s">
        <v>41</v>
      </c>
      <c r="H9" s="25"/>
      <c r="I9" t="s">
        <v>69</v>
      </c>
    </row>
    <row r="10" spans="1:14" x14ac:dyDescent="0.25">
      <c r="A10" s="24"/>
      <c r="B10" t="s">
        <v>42</v>
      </c>
      <c r="H10" s="26"/>
      <c r="I10" t="s">
        <v>70</v>
      </c>
    </row>
    <row r="11" spans="1:14" x14ac:dyDescent="0.25">
      <c r="A11" s="23"/>
      <c r="B11" t="s">
        <v>43</v>
      </c>
      <c r="H11" s="26"/>
      <c r="I11" t="s">
        <v>71</v>
      </c>
    </row>
    <row r="12" spans="1:14" x14ac:dyDescent="0.25">
      <c r="A12" s="23"/>
      <c r="B12" t="s">
        <v>44</v>
      </c>
      <c r="H12" s="26"/>
      <c r="I12" t="s">
        <v>96</v>
      </c>
    </row>
    <row r="13" spans="1:14" ht="9" customHeight="1" x14ac:dyDescent="0.25"/>
    <row r="14" spans="1:14" ht="16.5" x14ac:dyDescent="0.25">
      <c r="B14" s="32" t="s">
        <v>45</v>
      </c>
      <c r="I14" s="32" t="s">
        <v>72</v>
      </c>
    </row>
    <row r="15" spans="1:14" x14ac:dyDescent="0.25">
      <c r="A15" s="20"/>
      <c r="B15" s="22" t="s">
        <v>46</v>
      </c>
      <c r="I15" s="22" t="s">
        <v>73</v>
      </c>
    </row>
    <row r="16" spans="1:14" x14ac:dyDescent="0.25">
      <c r="A16" s="25"/>
      <c r="B16" t="s">
        <v>47</v>
      </c>
      <c r="H16" s="25"/>
      <c r="I16" t="s">
        <v>100</v>
      </c>
    </row>
    <row r="17" spans="1:9" x14ac:dyDescent="0.25">
      <c r="A17" s="26"/>
      <c r="B17" t="s">
        <v>48</v>
      </c>
      <c r="H17" s="26"/>
      <c r="I17" t="s">
        <v>74</v>
      </c>
    </row>
    <row r="18" spans="1:9" x14ac:dyDescent="0.25">
      <c r="A18" s="26"/>
      <c r="B18" t="s">
        <v>49</v>
      </c>
      <c r="H18" s="26"/>
      <c r="I18" t="s">
        <v>75</v>
      </c>
    </row>
    <row r="19" spans="1:9" x14ac:dyDescent="0.25">
      <c r="A19" s="26"/>
      <c r="B19" t="s">
        <v>50</v>
      </c>
      <c r="H19" s="26"/>
      <c r="I19" t="s">
        <v>76</v>
      </c>
    </row>
    <row r="20" spans="1:9" ht="9.75" customHeight="1" x14ac:dyDescent="0.25"/>
    <row r="21" spans="1:9" ht="16.5" x14ac:dyDescent="0.25">
      <c r="B21" s="32" t="s">
        <v>51</v>
      </c>
      <c r="I21" s="32" t="s">
        <v>77</v>
      </c>
    </row>
    <row r="22" spans="1:9" x14ac:dyDescent="0.25">
      <c r="A22" s="20"/>
      <c r="B22" s="22" t="s">
        <v>52</v>
      </c>
      <c r="I22" s="22" t="s">
        <v>78</v>
      </c>
    </row>
    <row r="23" spans="1:9" x14ac:dyDescent="0.25">
      <c r="A23" s="25"/>
      <c r="B23" t="s">
        <v>53</v>
      </c>
      <c r="H23" s="25"/>
      <c r="I23" t="s">
        <v>79</v>
      </c>
    </row>
    <row r="24" spans="1:9" x14ac:dyDescent="0.25">
      <c r="A24" s="26"/>
      <c r="B24" t="s">
        <v>99</v>
      </c>
      <c r="H24" s="26"/>
      <c r="I24" t="s">
        <v>80</v>
      </c>
    </row>
    <row r="25" spans="1:9" x14ac:dyDescent="0.25">
      <c r="A25" s="26"/>
      <c r="B25" t="s">
        <v>54</v>
      </c>
      <c r="H25" s="26"/>
      <c r="I25" t="s">
        <v>81</v>
      </c>
    </row>
    <row r="26" spans="1:9" x14ac:dyDescent="0.25">
      <c r="A26" s="26"/>
      <c r="B26" t="s">
        <v>55</v>
      </c>
      <c r="H26" s="26"/>
      <c r="I26" t="s">
        <v>82</v>
      </c>
    </row>
    <row r="27" spans="1:9" ht="9.75" customHeight="1" x14ac:dyDescent="0.25"/>
    <row r="28" spans="1:9" ht="16.5" x14ac:dyDescent="0.25">
      <c r="B28" s="32" t="s">
        <v>56</v>
      </c>
      <c r="I28" s="32" t="s">
        <v>83</v>
      </c>
    </row>
    <row r="29" spans="1:9" x14ac:dyDescent="0.25">
      <c r="B29" s="22" t="s">
        <v>57</v>
      </c>
      <c r="I29" s="22" t="s">
        <v>84</v>
      </c>
    </row>
    <row r="30" spans="1:9" x14ac:dyDescent="0.25">
      <c r="A30" s="25"/>
      <c r="B30" t="s">
        <v>58</v>
      </c>
      <c r="H30" s="25"/>
      <c r="I30" t="s">
        <v>85</v>
      </c>
    </row>
    <row r="31" spans="1:9" x14ac:dyDescent="0.25">
      <c r="A31" s="26"/>
      <c r="B31" t="s">
        <v>59</v>
      </c>
      <c r="H31" s="26"/>
      <c r="I31" t="s">
        <v>86</v>
      </c>
    </row>
    <row r="32" spans="1:9" x14ac:dyDescent="0.25">
      <c r="A32" s="26"/>
      <c r="B32" t="s">
        <v>60</v>
      </c>
      <c r="H32" s="26"/>
      <c r="I32" t="s">
        <v>87</v>
      </c>
    </row>
    <row r="33" spans="1:9" x14ac:dyDescent="0.25">
      <c r="A33" s="26"/>
      <c r="B33" t="s">
        <v>61</v>
      </c>
      <c r="H33" s="26"/>
      <c r="I33" t="s">
        <v>88</v>
      </c>
    </row>
    <row r="34" spans="1:9" ht="12" customHeight="1" x14ac:dyDescent="0.25"/>
    <row r="35" spans="1:9" ht="16.5" x14ac:dyDescent="0.25">
      <c r="B35" s="32" t="s">
        <v>62</v>
      </c>
      <c r="I35" s="32" t="s">
        <v>89</v>
      </c>
    </row>
    <row r="36" spans="1:9" x14ac:dyDescent="0.25">
      <c r="A36" s="20"/>
      <c r="B36" s="22" t="s">
        <v>63</v>
      </c>
      <c r="I36" s="22" t="s">
        <v>90</v>
      </c>
    </row>
    <row r="37" spans="1:9" x14ac:dyDescent="0.25">
      <c r="A37" s="25"/>
      <c r="B37" t="s">
        <v>64</v>
      </c>
      <c r="H37" s="25"/>
      <c r="I37" t="s">
        <v>91</v>
      </c>
    </row>
    <row r="38" spans="1:9" x14ac:dyDescent="0.25">
      <c r="A38" s="26"/>
      <c r="B38" t="s">
        <v>65</v>
      </c>
      <c r="H38" s="26"/>
      <c r="I38" t="s">
        <v>92</v>
      </c>
    </row>
    <row r="39" spans="1:9" x14ac:dyDescent="0.25">
      <c r="A39" s="26"/>
      <c r="B39" t="s">
        <v>66</v>
      </c>
      <c r="H39" s="26"/>
      <c r="I39" t="s">
        <v>93</v>
      </c>
    </row>
    <row r="40" spans="1:9" x14ac:dyDescent="0.25">
      <c r="A40" s="26"/>
      <c r="B40" t="s">
        <v>67</v>
      </c>
      <c r="H40" s="26"/>
      <c r="I40" t="s">
        <v>94</v>
      </c>
    </row>
  </sheetData>
  <mergeCells count="4">
    <mergeCell ref="A1:N1"/>
    <mergeCell ref="A3:N3"/>
    <mergeCell ref="A4:N4"/>
    <mergeCell ref="A5:N5"/>
  </mergeCells>
  <printOptions horizontalCentered="1" verticalCentered="1"/>
  <pageMargins left="0" right="0" top="0" bottom="0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D21" sqref="D21"/>
    </sheetView>
  </sheetViews>
  <sheetFormatPr defaultRowHeight="15" x14ac:dyDescent="0.25"/>
  <cols>
    <col min="1" max="1" width="9.7109375" customWidth="1"/>
    <col min="2" max="2" width="11.28515625" style="1" customWidth="1"/>
    <col min="3" max="3" width="15.85546875" style="1" customWidth="1"/>
    <col min="4" max="4" width="13.28515625" style="1" customWidth="1"/>
    <col min="5" max="5" width="10.42578125" style="1" customWidth="1"/>
    <col min="6" max="6" width="11.7109375" style="1" customWidth="1"/>
    <col min="7" max="7" width="8.85546875" style="1"/>
  </cols>
  <sheetData>
    <row r="1" spans="1:9" ht="23.25" x14ac:dyDescent="0.35">
      <c r="A1" s="28" t="s">
        <v>34</v>
      </c>
      <c r="B1" s="28"/>
      <c r="C1" s="28"/>
      <c r="D1" s="28"/>
      <c r="E1" s="28"/>
      <c r="F1" s="28"/>
      <c r="G1" s="28"/>
    </row>
    <row r="2" spans="1:9" ht="23.25" x14ac:dyDescent="0.35">
      <c r="A2" s="28" t="s">
        <v>33</v>
      </c>
      <c r="B2" s="28"/>
      <c r="C2" s="28"/>
      <c r="D2" s="28"/>
      <c r="E2" s="28"/>
      <c r="F2" s="28"/>
      <c r="G2" s="28"/>
    </row>
    <row r="4" spans="1:9" x14ac:dyDescent="0.25">
      <c r="A4" s="2" t="s">
        <v>17</v>
      </c>
      <c r="B4" s="4" t="s">
        <v>28</v>
      </c>
      <c r="C4" s="4" t="s">
        <v>29</v>
      </c>
      <c r="D4" s="4" t="s">
        <v>30</v>
      </c>
      <c r="E4" s="4" t="s">
        <v>31</v>
      </c>
      <c r="F4" s="4" t="s">
        <v>32</v>
      </c>
      <c r="G4" s="5" t="s">
        <v>16</v>
      </c>
      <c r="I4" s="6" t="s">
        <v>18</v>
      </c>
    </row>
    <row r="5" spans="1:9" x14ac:dyDescent="0.25">
      <c r="A5" s="3" t="s">
        <v>0</v>
      </c>
      <c r="B5" s="1">
        <f>Assessment!A9</f>
        <v>0</v>
      </c>
      <c r="C5" s="1">
        <f>Assessment!A23</f>
        <v>0</v>
      </c>
      <c r="D5" s="1">
        <f>Assessment!A37</f>
        <v>0</v>
      </c>
      <c r="E5" s="1">
        <f>Assessment!H16</f>
        <v>0</v>
      </c>
      <c r="F5" s="1">
        <f>Assessment!H30</f>
        <v>0</v>
      </c>
      <c r="G5" s="5">
        <f>SUM(B5:F5)</f>
        <v>0</v>
      </c>
      <c r="I5" s="6" t="s">
        <v>97</v>
      </c>
    </row>
    <row r="6" spans="1:9" x14ac:dyDescent="0.25">
      <c r="A6" s="3" t="s">
        <v>1</v>
      </c>
      <c r="B6" s="1">
        <f>Assessment!A10</f>
        <v>0</v>
      </c>
      <c r="C6" s="1">
        <f>Assessment!A24</f>
        <v>0</v>
      </c>
      <c r="D6" s="1">
        <f>Assessment!A38</f>
        <v>0</v>
      </c>
      <c r="E6" s="1">
        <f>Assessment!H17</f>
        <v>0</v>
      </c>
      <c r="F6" s="1">
        <f>Assessment!H31</f>
        <v>0</v>
      </c>
      <c r="G6" s="5">
        <f t="shared" ref="G6:G13" si="0">SUM(B6:F6)</f>
        <v>0</v>
      </c>
      <c r="I6" s="6" t="s">
        <v>98</v>
      </c>
    </row>
    <row r="7" spans="1:9" x14ac:dyDescent="0.25">
      <c r="A7" s="3" t="s">
        <v>2</v>
      </c>
      <c r="B7" s="1">
        <f>Assessment!A11</f>
        <v>0</v>
      </c>
      <c r="C7" s="1">
        <f>Assessment!A25</f>
        <v>0</v>
      </c>
      <c r="D7" s="1">
        <f>Assessment!A39</f>
        <v>0</v>
      </c>
      <c r="E7" s="1">
        <f>Assessment!H18</f>
        <v>0</v>
      </c>
      <c r="F7" s="1">
        <f>Assessment!H32</f>
        <v>0</v>
      </c>
      <c r="G7" s="5">
        <f t="shared" si="0"/>
        <v>0</v>
      </c>
    </row>
    <row r="8" spans="1:9" x14ac:dyDescent="0.25">
      <c r="A8" s="3" t="s">
        <v>3</v>
      </c>
      <c r="B8" s="1">
        <f>Assessment!A12</f>
        <v>0</v>
      </c>
      <c r="C8" s="1">
        <f>Assessment!A26</f>
        <v>0</v>
      </c>
      <c r="D8" s="1">
        <f>Assessment!A40</f>
        <v>0</v>
      </c>
      <c r="E8" s="1">
        <f>Assessment!H19</f>
        <v>0</v>
      </c>
      <c r="F8" s="1">
        <f>Assessment!H33</f>
        <v>0</v>
      </c>
      <c r="G8" s="5">
        <f t="shared" si="0"/>
        <v>0</v>
      </c>
    </row>
    <row r="9" spans="1:9" x14ac:dyDescent="0.25">
      <c r="A9" s="3"/>
      <c r="B9" s="5" t="s">
        <v>23</v>
      </c>
      <c r="C9" s="5" t="s">
        <v>24</v>
      </c>
      <c r="D9" s="5" t="s">
        <v>25</v>
      </c>
      <c r="E9" s="5" t="s">
        <v>26</v>
      </c>
      <c r="F9" s="5" t="s">
        <v>27</v>
      </c>
      <c r="G9" s="5"/>
    </row>
    <row r="10" spans="1:9" x14ac:dyDescent="0.25">
      <c r="A10" s="3" t="s">
        <v>4</v>
      </c>
      <c r="B10" s="1">
        <f>Assessment!A16</f>
        <v>0</v>
      </c>
      <c r="C10" s="1">
        <f>Assessment!A30</f>
        <v>0</v>
      </c>
      <c r="D10" s="1">
        <f>Assessment!H9</f>
        <v>0</v>
      </c>
      <c r="E10" s="1">
        <f>Assessment!H23</f>
        <v>0</v>
      </c>
      <c r="F10" s="1">
        <f>Assessment!H37</f>
        <v>0</v>
      </c>
      <c r="G10" s="5">
        <f t="shared" si="0"/>
        <v>0</v>
      </c>
    </row>
    <row r="11" spans="1:9" x14ac:dyDescent="0.25">
      <c r="A11" s="3" t="s">
        <v>5</v>
      </c>
      <c r="B11" s="1">
        <f>Assessment!A17</f>
        <v>0</v>
      </c>
      <c r="C11" s="1">
        <f>Assessment!A31</f>
        <v>0</v>
      </c>
      <c r="D11" s="1">
        <f>Assessment!H10</f>
        <v>0</v>
      </c>
      <c r="E11" s="1">
        <f>Assessment!H24</f>
        <v>0</v>
      </c>
      <c r="F11" s="1">
        <f>Assessment!H38</f>
        <v>0</v>
      </c>
      <c r="G11" s="5">
        <f t="shared" si="0"/>
        <v>0</v>
      </c>
    </row>
    <row r="12" spans="1:9" x14ac:dyDescent="0.25">
      <c r="A12" s="3" t="s">
        <v>6</v>
      </c>
      <c r="B12" s="1">
        <f>Assessment!A18</f>
        <v>0</v>
      </c>
      <c r="C12" s="1">
        <f>Assessment!A32</f>
        <v>0</v>
      </c>
      <c r="D12" s="1">
        <f>Assessment!H11</f>
        <v>0</v>
      </c>
      <c r="E12" s="1">
        <f>Assessment!H25</f>
        <v>0</v>
      </c>
      <c r="F12" s="1">
        <f>Assessment!H39</f>
        <v>0</v>
      </c>
      <c r="G12" s="5">
        <f t="shared" si="0"/>
        <v>0</v>
      </c>
    </row>
    <row r="13" spans="1:9" x14ac:dyDescent="0.25">
      <c r="A13" s="3" t="s">
        <v>7</v>
      </c>
      <c r="B13" s="1">
        <f>Assessment!A19</f>
        <v>0</v>
      </c>
      <c r="C13" s="1">
        <f>Assessment!A33</f>
        <v>0</v>
      </c>
      <c r="D13" s="1">
        <f>Assessment!H12</f>
        <v>0</v>
      </c>
      <c r="E13" s="1">
        <f>Assessment!H26</f>
        <v>0</v>
      </c>
      <c r="F13" s="1">
        <f>Assessment!H40</f>
        <v>0</v>
      </c>
      <c r="G13" s="5">
        <f t="shared" si="0"/>
        <v>0</v>
      </c>
    </row>
    <row r="16" spans="1:9" x14ac:dyDescent="0.25">
      <c r="A16" s="10" t="s">
        <v>8</v>
      </c>
      <c r="B16" s="11" t="s">
        <v>12</v>
      </c>
      <c r="C16" s="12">
        <f>G8+G12</f>
        <v>0</v>
      </c>
      <c r="D16" s="27" t="s">
        <v>19</v>
      </c>
    </row>
    <row r="17" spans="1:4" x14ac:dyDescent="0.25">
      <c r="A17" s="13" t="s">
        <v>9</v>
      </c>
      <c r="B17" s="14" t="s">
        <v>13</v>
      </c>
      <c r="C17" s="15">
        <f>G7+G11</f>
        <v>0</v>
      </c>
      <c r="D17" s="27" t="s">
        <v>20</v>
      </c>
    </row>
    <row r="18" spans="1:4" x14ac:dyDescent="0.25">
      <c r="A18" s="16" t="s">
        <v>10</v>
      </c>
      <c r="B18" s="17" t="s">
        <v>14</v>
      </c>
      <c r="C18" s="18">
        <f>G5+G13</f>
        <v>0</v>
      </c>
      <c r="D18" s="27" t="s">
        <v>21</v>
      </c>
    </row>
    <row r="19" spans="1:4" x14ac:dyDescent="0.25">
      <c r="A19" s="7" t="s">
        <v>11</v>
      </c>
      <c r="B19" s="8" t="s">
        <v>15</v>
      </c>
      <c r="C19" s="9">
        <f>G6+G10</f>
        <v>0</v>
      </c>
      <c r="D19" s="27" t="s">
        <v>22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Assessment</vt:lpstr>
      <vt:lpstr>ScoreSheet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 De La O</dc:creator>
  <cp:lastModifiedBy>Luz De La O</cp:lastModifiedBy>
  <cp:lastPrinted>2015-09-05T00:42:28Z</cp:lastPrinted>
  <dcterms:created xsi:type="dcterms:W3CDTF">2013-09-20T20:46:20Z</dcterms:created>
  <dcterms:modified xsi:type="dcterms:W3CDTF">2015-09-05T00:42:58Z</dcterms:modified>
</cp:coreProperties>
</file>